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875" yWindow="600" windowWidth="20730" windowHeight="11760" activeTab="0"/>
  </bookViews>
  <sheets>
    <sheet name="Rozpočet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<sst xmlns="http://schemas.openxmlformats.org/spreadsheetml/2006/main" count="22" uniqueCount="22">
  <si>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Náklady obvyklých prvků přírodních zahrad a souvisejících výdajů</t>
  </si>
  <si>
    <t>kameny velké</t>
  </si>
  <si>
    <t>Náklady celkem</t>
  </si>
  <si>
    <t>cena za kus/sadu</t>
  </si>
  <si>
    <t>Celkem</t>
  </si>
  <si>
    <t>interaktivní prvek- věž poznání (včetně instalace): 30 000 Kč</t>
  </si>
  <si>
    <t>interaktivní prvek dendrofón: 20 000,01 Kč</t>
  </si>
  <si>
    <t>informační panel- brouci v zahradě (včetně instalace): 13 000 Kč</t>
  </si>
  <si>
    <t>interaktivní prvek- hmyzí domek (včetně instalace): 20 000,01 Kč</t>
  </si>
  <si>
    <t>teepee- průměr 3 m (včetně instalace): 30 000 Kč</t>
  </si>
  <si>
    <t>dřevoštěpka do teepee (20m2): 1999,80 Kč</t>
  </si>
  <si>
    <t>cedulky ke stromům 3ks: 3x99,99= 299,97 Kč</t>
  </si>
  <si>
    <t>rostliny do skalky 30 kusů: 80 KČ x 30 ks= 2 399,70 Kč</t>
  </si>
  <si>
    <t>vyvýšený záhon: 7 000 Kč</t>
  </si>
  <si>
    <t>výs. 3 stromů- včetně výs. (třeš., zel. ryngle, višeň): 3 x 1 100 Kč= 3 300 Kč</t>
  </si>
  <si>
    <t>interaktivní prvek-vodní korýtko: 30 000 Kč</t>
  </si>
  <si>
    <t>výsadba 2 keřů- včetně výs. (červený a černý rybíz): 2 x 200 KČ= 400 Kč</t>
  </si>
  <si>
    <t>biotop- letní louka: 100,50 Kč</t>
  </si>
  <si>
    <t>vrbový tunel: 18 000 Kč</t>
  </si>
  <si>
    <t>pítko pro ptáky: 810 Kč</t>
  </si>
  <si>
    <t xml:space="preserve">projektová dokumentace 7 000 Kč </t>
  </si>
  <si>
    <t>ks/sada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</si>
</sst>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Border="1" applyAlignment="1">
      <alignment wrapText="1"/>
    </xf>
    <xf numFmtId="0" fontId="37" fillId="0" borderId="0" xfId="0" applyFont="1" applyAlignment="1">
      <alignment/>
    </xf>
    <xf numFmtId="0" fontId="0" fillId="0" borderId="0" xfId="0" applyFill="1" applyAlignment="1">
      <alignment/>
    </xf>
    <xf numFmtId="0" fontId="37" fillId="0" borderId="0" xfId="0" applyFont="1" applyFill="1" applyAlignment="1">
      <alignment/>
    </xf>
    <xf numFmtId="0" fontId="0" fillId="0" borderId="10" xfId="0" applyBorder="1" applyAlignment="1">
      <alignment horizontal="center" wrapText="1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4" fontId="0" fillId="33" borderId="10" xfId="0" applyNumberFormat="1" applyFill="1" applyBorder="1" applyAlignment="1">
      <alignment/>
    </xf>
    <xf numFmtId="0" fontId="0" fillId="0" borderId="10" xfId="0" applyFill="1" applyBorder="1" applyAlignment="1">
      <alignment wrapText="1"/>
    </xf>
    <xf numFmtId="0" fontId="37" fillId="0" borderId="10" xfId="0" applyFont="1" applyBorder="1" applyAlignment="1">
      <alignment/>
    </xf>
    <xf numFmtId="0" fontId="36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21" fillId="0" borderId="10" xfId="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0" fontId="36" fillId="33" borderId="13" xfId="0" applyFont="1" applyFill="1" applyBorder="1" applyAlignment="1">
      <alignment horizontal="center"/>
    </xf>
    <xf numFmtId="0" fontId="36" fillId="33" borderId="14" xfId="0" applyFont="1" applyFill="1" applyBorder="1" applyAlignment="1">
      <alignment horizontal="center"/>
    </xf>
    <xf numFmtId="0" fontId="36" fillId="33" borderId="15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showRowColHeaders="0" tabSelected="1" workbookViewId="0" topLeftCell="A1">
      <selection activeCell="I17" sqref="I17"/>
    </sheetView>
  </sheetViews>
  <sheetFormatPr defaultColWidth="9.140625" defaultRowHeight="15"/>
  <cols>
    <col min="1" max="1" width="78.421875" style="1" customWidth="1"/>
    <col min="3" max="3" width="10.140625" style="0" bestFit="1" customWidth="1"/>
    <col min="4" max="4" width="15.00390625" style="0" customWidth="1"/>
  </cols>
  <sheetData>
    <row r="1" ht="15">
      <c r="A1" s="17" t="s">
        <v>0</v>
      </c>
    </row>
    <row r="2" ht="15">
      <c r="A2" s="18"/>
    </row>
    <row r="3" ht="15.75" thickBot="1">
      <c r="A3" s="19"/>
    </row>
    <row r="4" spans="1:4" ht="30">
      <c r="A4" s="2"/>
      <c r="B4" s="16" t="s">
        <v>21</v>
      </c>
      <c r="C4" s="6" t="s">
        <v>3</v>
      </c>
      <c r="D4" s="7" t="s">
        <v>4</v>
      </c>
    </row>
    <row r="5" spans="1:5" ht="15">
      <c r="A5" s="10" t="s">
        <v>5</v>
      </c>
      <c r="B5" s="8">
        <v>1</v>
      </c>
      <c r="C5" s="9">
        <v>30000</v>
      </c>
      <c r="D5" s="9">
        <f>B5*C5</f>
        <v>30000</v>
      </c>
      <c r="E5" s="4"/>
    </row>
    <row r="6" spans="1:5" ht="15">
      <c r="A6" s="10" t="s">
        <v>6</v>
      </c>
      <c r="B6" s="8">
        <v>1</v>
      </c>
      <c r="C6" s="9">
        <v>20000.01</v>
      </c>
      <c r="D6" s="9">
        <f>B6*C6</f>
        <v>20000.01</v>
      </c>
      <c r="E6" s="4"/>
    </row>
    <row r="7" spans="1:5" ht="15.75">
      <c r="A7" s="11" t="s">
        <v>7</v>
      </c>
      <c r="B7" s="8">
        <v>1</v>
      </c>
      <c r="C7" s="9">
        <v>13000</v>
      </c>
      <c r="D7" s="9">
        <f>B7*C7</f>
        <v>13000</v>
      </c>
      <c r="E7" s="4"/>
    </row>
    <row r="8" spans="1:5" s="3" customFormat="1" ht="15.75">
      <c r="A8" s="11" t="s">
        <v>8</v>
      </c>
      <c r="B8" s="11">
        <v>1</v>
      </c>
      <c r="C8" s="9">
        <v>20000.01</v>
      </c>
      <c r="D8" s="9">
        <f>B8*C8</f>
        <v>20000.01</v>
      </c>
      <c r="E8" s="5"/>
    </row>
    <row r="9" spans="1:5" s="3" customFormat="1" ht="15.75">
      <c r="A9" s="11" t="s">
        <v>9</v>
      </c>
      <c r="B9" s="11">
        <v>1</v>
      </c>
      <c r="C9" s="9">
        <v>30000</v>
      </c>
      <c r="D9" s="9">
        <f>B9*C9</f>
        <v>30000</v>
      </c>
      <c r="E9" s="5"/>
    </row>
    <row r="10" spans="1:5" s="3" customFormat="1" ht="15.75">
      <c r="A10" s="11" t="s">
        <v>10</v>
      </c>
      <c r="B10" s="11">
        <v>1</v>
      </c>
      <c r="C10" s="9">
        <v>1999.8</v>
      </c>
      <c r="D10" s="9">
        <v>1999.8</v>
      </c>
      <c r="E10" s="5"/>
    </row>
    <row r="11" spans="1:5" s="3" customFormat="1" ht="15.75">
      <c r="A11" s="11" t="s">
        <v>11</v>
      </c>
      <c r="B11" s="11">
        <v>3</v>
      </c>
      <c r="C11" s="9">
        <v>99.99</v>
      </c>
      <c r="D11" s="9">
        <f>B11*C11</f>
        <v>299.96999999999997</v>
      </c>
      <c r="E11" s="5"/>
    </row>
    <row r="12" spans="1:5" s="3" customFormat="1" ht="15.75">
      <c r="A12" s="11" t="s">
        <v>12</v>
      </c>
      <c r="B12" s="11">
        <v>1</v>
      </c>
      <c r="C12" s="9">
        <v>2399.7</v>
      </c>
      <c r="D12" s="9">
        <v>2399.7</v>
      </c>
      <c r="E12" s="5"/>
    </row>
    <row r="13" spans="1:5" s="3" customFormat="1" ht="15.75">
      <c r="A13" s="11" t="s">
        <v>13</v>
      </c>
      <c r="B13" s="11">
        <v>1</v>
      </c>
      <c r="C13" s="9">
        <v>7000</v>
      </c>
      <c r="D13" s="9">
        <f aca="true" t="shared" si="0" ref="D13:D21">B13*C13</f>
        <v>7000</v>
      </c>
      <c r="E13" s="5"/>
    </row>
    <row r="14" spans="1:5" s="3" customFormat="1" ht="15.75">
      <c r="A14" s="11" t="s">
        <v>14</v>
      </c>
      <c r="B14" s="11">
        <v>3</v>
      </c>
      <c r="C14" s="9">
        <v>1100</v>
      </c>
      <c r="D14" s="9">
        <f t="shared" si="0"/>
        <v>3300</v>
      </c>
      <c r="E14" s="5"/>
    </row>
    <row r="15" spans="1:5" s="3" customFormat="1" ht="15.75">
      <c r="A15" s="11" t="s">
        <v>15</v>
      </c>
      <c r="B15" s="11">
        <v>1</v>
      </c>
      <c r="C15" s="9">
        <v>30000</v>
      </c>
      <c r="D15" s="9">
        <f t="shared" si="0"/>
        <v>30000</v>
      </c>
      <c r="E15" s="5"/>
    </row>
    <row r="16" spans="1:5" s="3" customFormat="1" ht="15.75">
      <c r="A16" s="11" t="s">
        <v>16</v>
      </c>
      <c r="B16" s="11">
        <v>2</v>
      </c>
      <c r="C16" s="9">
        <v>200</v>
      </c>
      <c r="D16" s="9">
        <f t="shared" si="0"/>
        <v>400</v>
      </c>
      <c r="E16" s="5"/>
    </row>
    <row r="17" spans="1:5" s="3" customFormat="1" ht="15.75">
      <c r="A17" s="11" t="s">
        <v>17</v>
      </c>
      <c r="B17" s="11">
        <v>1</v>
      </c>
      <c r="C17" s="9">
        <v>100.5</v>
      </c>
      <c r="D17" s="9">
        <f t="shared" si="0"/>
        <v>100.5</v>
      </c>
      <c r="E17" s="5"/>
    </row>
    <row r="18" spans="1:5" s="3" customFormat="1" ht="15.75">
      <c r="A18" s="11" t="s">
        <v>18</v>
      </c>
      <c r="B18" s="11">
        <v>1</v>
      </c>
      <c r="C18" s="9">
        <v>18000</v>
      </c>
      <c r="D18" s="9">
        <f t="shared" si="0"/>
        <v>18000</v>
      </c>
      <c r="E18" s="5"/>
    </row>
    <row r="19" spans="1:5" s="3" customFormat="1" ht="15.75">
      <c r="A19" s="11" t="s">
        <v>19</v>
      </c>
      <c r="B19" s="11">
        <v>1</v>
      </c>
      <c r="C19" s="9">
        <v>810</v>
      </c>
      <c r="D19" s="9">
        <f t="shared" si="0"/>
        <v>810</v>
      </c>
      <c r="E19" s="5"/>
    </row>
    <row r="20" spans="1:5" s="3" customFormat="1" ht="15.75">
      <c r="A20" s="11" t="s">
        <v>20</v>
      </c>
      <c r="B20" s="11">
        <v>1</v>
      </c>
      <c r="C20" s="9">
        <v>7690.01</v>
      </c>
      <c r="D20" s="9">
        <f t="shared" si="0"/>
        <v>7690.01</v>
      </c>
      <c r="E20" s="5"/>
    </row>
    <row r="21" spans="1:5" ht="15.75">
      <c r="A21" s="11" t="s">
        <v>1</v>
      </c>
      <c r="B21" s="11">
        <v>3</v>
      </c>
      <c r="C21" s="9">
        <v>5000</v>
      </c>
      <c r="D21" s="9">
        <f t="shared" si="0"/>
        <v>15000</v>
      </c>
      <c r="E21" s="4"/>
    </row>
    <row r="22" spans="1:4" ht="18.75">
      <c r="A22" s="12" t="s">
        <v>2</v>
      </c>
      <c r="B22" s="13"/>
      <c r="C22" s="14"/>
      <c r="D22" s="15">
        <f>SUM(D5:D21)</f>
        <v>200000</v>
      </c>
    </row>
  </sheetData>
  <sheetProtection/>
  <mergeCells count="1">
    <mergeCell ref="A1:A3"/>
  </mergeCells>
  <printOptions/>
  <pageMargins left="0.7" right="0.7" top="0.787401575" bottom="0.787401575" header="0.3" footer="0.3"/>
  <pageSetup horizontalDpi="600" verticalDpi="600" orientation="portrait" paperSize="9" scale="77" r:id="rId1"/>
  <headerFooter>
    <oddHeader>&amp;R&amp;"-,Kurzíva"Příloha č.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Kříž</dc:creator>
  <cp:keywords/>
  <dc:description/>
  <cp:lastModifiedBy>Štenclová Andrea</cp:lastModifiedBy>
  <cp:lastPrinted>2020-08-13T05:52:56Z</cp:lastPrinted>
  <dcterms:created xsi:type="dcterms:W3CDTF">2017-10-06T06:34:38Z</dcterms:created>
  <dcterms:modified xsi:type="dcterms:W3CDTF">2020-08-13T05:54:16Z</dcterms:modified>
  <cp:category/>
  <cp:version/>
  <cp:contentType/>
  <cp:contentStatus/>
</cp:coreProperties>
</file>