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<sst xmlns="http://schemas.openxmlformats.org/spreadsheetml/2006/main" count="41" uniqueCount="34">
  <si>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schvaluje</t>
  </si>
  <si>
    <t>žádost</t>
  </si>
  <si>
    <t>Regionální sdružení CUS v Opavě</t>
  </si>
  <si>
    <t>Mikroregion Hvozdnice</t>
  </si>
  <si>
    <t>ZMO</t>
  </si>
  <si>
    <t>Janáčkova filharmonie Ostrava</t>
  </si>
  <si>
    <t>RMO</t>
  </si>
  <si>
    <t>17.2.</t>
  </si>
  <si>
    <t>Charita Ostrava - Hospic sv. Lukáše</t>
  </si>
  <si>
    <t>Charita Ostrava - DZR Salvator Krnov</t>
  </si>
  <si>
    <t>Dživipen o.p.s. Opava</t>
  </si>
  <si>
    <t>převod finančních prostředků z odboru sociálních věcí</t>
  </si>
  <si>
    <t>Český svaz bojovníků za svobodu</t>
  </si>
  <si>
    <t>10.3.</t>
  </si>
  <si>
    <t>Kováři Moravskoslezského kraje z.s.</t>
  </si>
  <si>
    <t>Sdružení  obrany spotřebitelů Moravy a Slezska</t>
  </si>
  <si>
    <t>Mendelovo gymnázium Opava</t>
  </si>
  <si>
    <t>29.3.</t>
  </si>
  <si>
    <t>24.3.</t>
  </si>
  <si>
    <t>Nadační fond Gaudeamus</t>
  </si>
  <si>
    <t>ZO ČSOP Nový Jičín</t>
  </si>
  <si>
    <t>Outdoor films</t>
  </si>
  <si>
    <t>Dominik Fajkus</t>
  </si>
  <si>
    <t>21.4.</t>
  </si>
  <si>
    <t>Slovácká muzika Muzikanči</t>
  </si>
  <si>
    <t>7.6.</t>
  </si>
  <si>
    <t>Janáčkův máj</t>
  </si>
  <si>
    <t>Armáda spásy</t>
  </si>
  <si>
    <t>5.5.</t>
  </si>
  <si>
    <t>Nadační fond Pavla Novotného</t>
  </si>
  <si>
    <t>Slezský spolek neslyšících</t>
  </si>
  <si>
    <t>19.5.</t>
  </si>
  <si>
    <t>Vodní záchranná služba ČČK Bruntál</t>
  </si>
  <si>
    <t>Asociace TOM - KADAO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</si>
</sst>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4" fontId="40" fillId="0" borderId="0" xfId="0" applyNumberFormat="1" applyFont="1" applyAlignment="1">
      <alignment/>
    </xf>
    <xf numFmtId="4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4" fontId="41" fillId="33" borderId="10" xfId="0" applyNumberFormat="1" applyFont="1" applyFill="1" applyBorder="1" applyAlignment="1">
      <alignment horizontal="center"/>
    </xf>
    <xf numFmtId="4" fontId="41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4" fontId="40" fillId="34" borderId="10" xfId="0" applyNumberFormat="1" applyFont="1" applyFill="1" applyBorder="1" applyAlignment="1">
      <alignment horizontal="right"/>
    </xf>
    <xf numFmtId="0" fontId="42" fillId="0" borderId="10" xfId="0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4" fontId="42" fillId="34" borderId="10" xfId="0" applyNumberFormat="1" applyFont="1" applyFill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40" fillId="13" borderId="10" xfId="0" applyFont="1" applyFill="1" applyBorder="1" applyAlignment="1">
      <alignment/>
    </xf>
    <xf numFmtId="0" fontId="40" fillId="13" borderId="10" xfId="0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40" fillId="0" borderId="10" xfId="0" applyNumberFormat="1" applyFont="1" applyBorder="1" applyAlignment="1">
      <alignment/>
    </xf>
    <xf numFmtId="4" fontId="40" fillId="13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right"/>
    </xf>
    <xf numFmtId="0" fontId="40" fillId="0" borderId="11" xfId="0" applyFont="1" applyFill="1" applyBorder="1" applyAlignment="1">
      <alignment/>
    </xf>
    <xf numFmtId="4" fontId="40" fillId="0" borderId="1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49" fontId="40" fillId="0" borderId="10" xfId="0" applyNumberFormat="1" applyFont="1" applyBorder="1" applyAlignment="1">
      <alignment horizontal="right"/>
    </xf>
    <xf numFmtId="4" fontId="2" fillId="13" borderId="10" xfId="0" applyNumberFormat="1" applyFont="1" applyFill="1" applyBorder="1" applyAlignment="1">
      <alignment horizontal="right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9.140625" style="1" customWidth="1"/>
    <col min="2" max="2" width="9.57421875" style="1" bestFit="1" customWidth="1"/>
    <col min="3" max="3" width="44.57421875" style="1" customWidth="1"/>
    <col min="4" max="6" width="20.7109375" style="3" customWidth="1"/>
    <col min="7" max="16384" width="9.140625" style="1" customWidth="1"/>
  </cols>
  <sheetData>
    <row r="2" spans="1:6" ht="15" customHeight="1">
      <c r="A2" s="31">
        <v>2021</v>
      </c>
      <c r="B2" s="32"/>
      <c r="C2" s="2"/>
      <c r="D2" s="4" t="s">
        <v>1</v>
      </c>
      <c r="E2" s="7" t="s">
        <v>0</v>
      </c>
      <c r="F2" s="8">
        <v>2000000</v>
      </c>
    </row>
    <row r="3" spans="1:6" ht="15" customHeight="1">
      <c r="A3" s="9" t="s">
        <v>6</v>
      </c>
      <c r="B3" s="5" t="s">
        <v>7</v>
      </c>
      <c r="C3" s="2" t="s">
        <v>8</v>
      </c>
      <c r="D3" s="4"/>
      <c r="E3" s="10">
        <v>20000</v>
      </c>
      <c r="F3" s="6">
        <f>F2-E3</f>
        <v>1980000</v>
      </c>
    </row>
    <row r="4" spans="1:6" ht="15" customHeight="1">
      <c r="A4" s="9"/>
      <c r="B4" s="5"/>
      <c r="C4" s="11" t="s">
        <v>11</v>
      </c>
      <c r="D4" s="12"/>
      <c r="E4" s="13">
        <v>20000</v>
      </c>
      <c r="F4" s="14">
        <f>F3+E4</f>
        <v>2000000</v>
      </c>
    </row>
    <row r="5" spans="1:6" ht="15" customHeight="1">
      <c r="A5" s="9"/>
      <c r="B5" s="5"/>
      <c r="C5" s="2" t="s">
        <v>9</v>
      </c>
      <c r="D5" s="4"/>
      <c r="E5" s="10">
        <v>8000</v>
      </c>
      <c r="F5" s="6">
        <f>F4-E5</f>
        <v>1992000</v>
      </c>
    </row>
    <row r="6" spans="1:6" ht="15" customHeight="1">
      <c r="A6" s="9"/>
      <c r="B6" s="5"/>
      <c r="C6" s="11" t="s">
        <v>11</v>
      </c>
      <c r="D6" s="12"/>
      <c r="E6" s="13">
        <v>8000</v>
      </c>
      <c r="F6" s="14">
        <f>F5+E6</f>
        <v>2000000</v>
      </c>
    </row>
    <row r="7" spans="1:6" ht="15" customHeight="1">
      <c r="A7" s="9"/>
      <c r="B7" s="5"/>
      <c r="C7" s="17" t="s">
        <v>12</v>
      </c>
      <c r="D7" s="16">
        <v>40000</v>
      </c>
      <c r="E7" s="15">
        <v>30000</v>
      </c>
      <c r="F7" s="16">
        <f aca="true" t="shared" si="0" ref="F7:F25">F6-E7</f>
        <v>1970000</v>
      </c>
    </row>
    <row r="8" spans="1:6" ht="15" customHeight="1">
      <c r="A8" s="9" t="s">
        <v>6</v>
      </c>
      <c r="B8" s="5" t="s">
        <v>13</v>
      </c>
      <c r="C8" s="17" t="s">
        <v>14</v>
      </c>
      <c r="D8" s="16">
        <v>50000</v>
      </c>
      <c r="E8" s="15">
        <v>25000</v>
      </c>
      <c r="F8" s="16">
        <f t="shared" si="0"/>
        <v>1945000</v>
      </c>
    </row>
    <row r="9" spans="1:6" ht="15" customHeight="1">
      <c r="A9" s="9"/>
      <c r="B9" s="5"/>
      <c r="C9" s="17" t="s">
        <v>15</v>
      </c>
      <c r="D9" s="16">
        <v>15000</v>
      </c>
      <c r="E9" s="15">
        <v>15000</v>
      </c>
      <c r="F9" s="16">
        <f t="shared" si="0"/>
        <v>1930000</v>
      </c>
    </row>
    <row r="10" spans="1:6" ht="15" customHeight="1">
      <c r="A10" s="9"/>
      <c r="B10" s="5"/>
      <c r="C10" s="17" t="s">
        <v>16</v>
      </c>
      <c r="D10" s="16">
        <v>35400</v>
      </c>
      <c r="E10" s="15">
        <v>35400</v>
      </c>
      <c r="F10" s="16">
        <f t="shared" si="0"/>
        <v>1894600</v>
      </c>
    </row>
    <row r="11" spans="1:6" ht="15" customHeight="1">
      <c r="A11" s="9" t="s">
        <v>6</v>
      </c>
      <c r="B11" s="5" t="s">
        <v>18</v>
      </c>
      <c r="C11" s="17" t="s">
        <v>19</v>
      </c>
      <c r="D11" s="16">
        <v>5000</v>
      </c>
      <c r="E11" s="15">
        <v>5000</v>
      </c>
      <c r="F11" s="16">
        <f t="shared" si="0"/>
        <v>1889600</v>
      </c>
    </row>
    <row r="12" spans="1:6" ht="15" customHeight="1">
      <c r="A12" s="9"/>
      <c r="B12" s="5"/>
      <c r="C12" s="17" t="s">
        <v>20</v>
      </c>
      <c r="D12" s="16">
        <v>50000</v>
      </c>
      <c r="E12" s="15">
        <v>40000</v>
      </c>
      <c r="F12" s="16">
        <f t="shared" si="0"/>
        <v>1849600</v>
      </c>
    </row>
    <row r="13" spans="1:6" ht="15" customHeight="1">
      <c r="A13" s="9"/>
      <c r="B13" s="5"/>
      <c r="C13" s="17" t="s">
        <v>21</v>
      </c>
      <c r="D13" s="16">
        <v>45000</v>
      </c>
      <c r="E13" s="15">
        <v>20000</v>
      </c>
      <c r="F13" s="16">
        <f t="shared" si="0"/>
        <v>1829600</v>
      </c>
    </row>
    <row r="14" spans="1:6" ht="15" customHeight="1">
      <c r="A14" s="9"/>
      <c r="B14" s="5"/>
      <c r="C14" s="17" t="s">
        <v>22</v>
      </c>
      <c r="D14" s="16">
        <v>49000</v>
      </c>
      <c r="E14" s="15">
        <v>40000</v>
      </c>
      <c r="F14" s="16">
        <f t="shared" si="0"/>
        <v>1789600</v>
      </c>
    </row>
    <row r="15" spans="1:6" ht="14.25">
      <c r="A15" s="24" t="s">
        <v>4</v>
      </c>
      <c r="B15" s="25" t="s">
        <v>17</v>
      </c>
      <c r="C15" s="26" t="s">
        <v>2</v>
      </c>
      <c r="D15" s="27">
        <v>100000</v>
      </c>
      <c r="E15" s="27">
        <v>70000</v>
      </c>
      <c r="F15" s="21">
        <f t="shared" si="0"/>
        <v>1719600</v>
      </c>
    </row>
    <row r="16" spans="1:6" ht="15">
      <c r="A16" s="24"/>
      <c r="B16" s="28"/>
      <c r="C16" s="26" t="s">
        <v>3</v>
      </c>
      <c r="D16" s="27">
        <v>100000</v>
      </c>
      <c r="E16" s="27">
        <v>80000</v>
      </c>
      <c r="F16" s="21">
        <f t="shared" si="0"/>
        <v>1639600</v>
      </c>
    </row>
    <row r="17" spans="1:6" ht="14.25">
      <c r="A17" s="24"/>
      <c r="B17" s="25"/>
      <c r="C17" s="26" t="s">
        <v>5</v>
      </c>
      <c r="D17" s="27">
        <v>350000</v>
      </c>
      <c r="E17" s="27">
        <v>200000</v>
      </c>
      <c r="F17" s="21">
        <f t="shared" si="0"/>
        <v>1439600</v>
      </c>
    </row>
    <row r="18" spans="1:6" ht="14.25">
      <c r="A18" s="24"/>
      <c r="B18" s="25"/>
      <c r="C18" s="24" t="s">
        <v>10</v>
      </c>
      <c r="D18" s="27">
        <v>150000</v>
      </c>
      <c r="E18" s="27">
        <v>150000</v>
      </c>
      <c r="F18" s="21">
        <f t="shared" si="0"/>
        <v>1289600</v>
      </c>
    </row>
    <row r="19" spans="1:6" ht="14.25">
      <c r="A19" s="2" t="s">
        <v>6</v>
      </c>
      <c r="B19" s="5" t="s">
        <v>23</v>
      </c>
      <c r="C19" s="2" t="s">
        <v>24</v>
      </c>
      <c r="D19" s="22">
        <v>27000</v>
      </c>
      <c r="E19" s="22">
        <v>10000</v>
      </c>
      <c r="F19" s="21">
        <f t="shared" si="0"/>
        <v>1279600</v>
      </c>
    </row>
    <row r="20" spans="1:6" ht="14.25">
      <c r="A20" s="2" t="s">
        <v>6</v>
      </c>
      <c r="B20" s="29" t="s">
        <v>28</v>
      </c>
      <c r="C20" s="2" t="s">
        <v>29</v>
      </c>
      <c r="D20" s="22">
        <v>50000</v>
      </c>
      <c r="E20" s="22">
        <v>15000</v>
      </c>
      <c r="F20" s="21">
        <f t="shared" si="0"/>
        <v>1264600</v>
      </c>
    </row>
    <row r="21" spans="1:6" ht="14.25">
      <c r="A21" s="2"/>
      <c r="B21" s="29"/>
      <c r="C21" s="2" t="s">
        <v>30</v>
      </c>
      <c r="D21" s="22">
        <v>50000</v>
      </c>
      <c r="E21" s="22">
        <v>15000</v>
      </c>
      <c r="F21" s="21">
        <f t="shared" si="0"/>
        <v>1249600</v>
      </c>
    </row>
    <row r="22" spans="1:6" ht="14.25">
      <c r="A22" s="2" t="s">
        <v>6</v>
      </c>
      <c r="B22" s="29" t="s">
        <v>31</v>
      </c>
      <c r="C22" s="2" t="s">
        <v>32</v>
      </c>
      <c r="D22" s="22">
        <v>50000</v>
      </c>
      <c r="E22" s="22">
        <v>20000</v>
      </c>
      <c r="F22" s="21">
        <f>F21-E22</f>
        <v>1229600</v>
      </c>
    </row>
    <row r="23" spans="1:6" ht="14.25">
      <c r="A23" s="2"/>
      <c r="B23" s="29"/>
      <c r="C23" s="2" t="s">
        <v>33</v>
      </c>
      <c r="D23" s="22">
        <v>40000</v>
      </c>
      <c r="E23" s="22">
        <v>40000</v>
      </c>
      <c r="F23" s="21">
        <f>F22-E23</f>
        <v>1189600</v>
      </c>
    </row>
    <row r="24" spans="1:6" ht="14.25">
      <c r="A24" s="18" t="s">
        <v>4</v>
      </c>
      <c r="B24" s="19" t="s">
        <v>25</v>
      </c>
      <c r="C24" s="18" t="s">
        <v>26</v>
      </c>
      <c r="D24" s="23">
        <v>200000</v>
      </c>
      <c r="E24" s="23">
        <v>100000</v>
      </c>
      <c r="F24" s="30">
        <f>F23-E24</f>
        <v>1089600</v>
      </c>
    </row>
    <row r="25" spans="1:6" ht="14.25">
      <c r="A25" s="18"/>
      <c r="B25" s="18"/>
      <c r="C25" s="18" t="s">
        <v>27</v>
      </c>
      <c r="D25" s="23">
        <v>90000</v>
      </c>
      <c r="E25" s="23">
        <v>38000</v>
      </c>
      <c r="F25" s="30">
        <f>F24-E25</f>
        <v>1051600</v>
      </c>
    </row>
    <row r="26" ht="14.25">
      <c r="F26" s="20"/>
    </row>
  </sheetData>
  <sheetProtection/>
  <mergeCells count="1">
    <mergeCell ref="A2:B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Šteyerová Dagmar</dc:creator>
  <cp:keywords/>
  <dc:description/>
  <cp:lastModifiedBy>Šteyerová Dagmar</cp:lastModifiedBy>
  <cp:lastPrinted>2020-05-13T08:26:37Z</cp:lastPrinted>
  <dcterms:created xsi:type="dcterms:W3CDTF">2019-05-27T09:49:27Z</dcterms:created>
  <dcterms:modified xsi:type="dcterms:W3CDTF">2021-05-12T13:17:26Z</dcterms:modified>
  <cp:category/>
  <cp:version/>
  <cp:contentType/>
  <cp:contentStatus/>
</cp:coreProperties>
</file>